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https://d.docs.live.net/ba2b65fec5262a99/バドミントン/鈴鹿市協会/2025年度/クラブ対抗戦/"/>
    </mc:Choice>
  </mc:AlternateContent>
  <xr:revisionPtr revIDLastSave="0" documentId="8_{21AEE123-C6C0-4409-AC54-E463904AE25D}" xr6:coauthVersionLast="47" xr6:coauthVersionMax="47" xr10:uidLastSave="{00000000-0000-0000-0000-000000000000}"/>
  <bookViews>
    <workbookView xWindow="-110" yWindow="-110" windowWidth="19420" windowHeight="11500" activeTab="1" xr2:uid="{00000000-000D-0000-FFFF-FFFF00000000}"/>
  </bookViews>
  <sheets>
    <sheet name="大会要項" sheetId="1" r:id="rId1"/>
    <sheet name="クラブ対抗_申込書ABC" sheetId="5" r:id="rId2"/>
    <sheet name="クラブ対抗_申込書DEF" sheetId="7" r:id="rId3"/>
    <sheet name="検討事項" sheetId="6" state="hidden" r:id="rId4"/>
  </sheets>
  <definedNames>
    <definedName name="_xlnm.Print_Area" localSheetId="1">クラブ対抗_申込書ABC!$A$1:$H$23</definedName>
    <definedName name="_xlnm.Print_Area" localSheetId="2">クラブ対抗_申込書DEF!$A$1:$H$23</definedName>
    <definedName name="_xlnm.Print_Area" localSheetId="0">大会要項!$A$1:$H$43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7" l="1"/>
  <c r="D23" i="7" s="1"/>
  <c r="B2" i="7"/>
  <c r="D23" i="5"/>
  <c r="D2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81702</author>
  </authors>
  <commentList>
    <comment ref="H3" authorId="0" shapeId="0" xr:uid="{00000000-0006-0000-0100-000001000000}">
      <text>
        <r>
          <rPr>
            <b/>
            <sz val="9"/>
            <rFont val="MS P ゴシック"/>
            <charset val="128"/>
          </rPr>
          <t>ホームページ掲載の可否について
下記にプルダウンより選択してください。
※掲載は大会結果（順位）について
チーム名のみで選手名は掲載しません。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81702</author>
  </authors>
  <commentList>
    <comment ref="H3" authorId="0" shapeId="0" xr:uid="{00000000-0006-0000-0200-000001000000}">
      <text>
        <r>
          <rPr>
            <b/>
            <sz val="9"/>
            <rFont val="MS P ゴシック"/>
            <charset val="128"/>
          </rPr>
          <t>ホームページ掲載の可否について
下記にプルダウンより選択してください。
※掲載は大会結果（順位）について
チーム名のみで選手名は掲載しません。</t>
        </r>
      </text>
    </comment>
  </commentList>
</comments>
</file>

<file path=xl/sharedStrings.xml><?xml version="1.0" encoding="utf-8"?>
<sst xmlns="http://schemas.openxmlformats.org/spreadsheetml/2006/main" count="132" uniqueCount="101">
  <si>
    <t>登録団体　代表者各位</t>
  </si>
  <si>
    <t>2025年 8月 11日</t>
  </si>
  <si>
    <t>鈴鹿市バドミントン協会　会長　　荒木　良之</t>
  </si>
  <si>
    <t>2025年度 鈴鹿市クラブ対抗戦大会開催について</t>
  </si>
  <si>
    <t>標題の件、下記の通り開催致しますので、役員及び選手派遣方、格別のご配慮を賜りますようお願い申し上げます</t>
  </si>
  <si>
    <t>記</t>
  </si>
  <si>
    <t>大会名</t>
  </si>
  <si>
    <t>2025年度 鈴鹿市バドミントンクラブ対抗戦大会</t>
  </si>
  <si>
    <t>主催</t>
  </si>
  <si>
    <t>鈴鹿市バドミントン協会</t>
  </si>
  <si>
    <t>期日</t>
  </si>
  <si>
    <t xml:space="preserve">2025/10/19（日） 9:00 - 17:00 （開場：8:00 / 受付：8:30～） </t>
  </si>
  <si>
    <t>会場</t>
  </si>
  <si>
    <t>鈴鹿市西部体育館</t>
  </si>
  <si>
    <t>〒519-0314</t>
  </si>
  <si>
    <t>三重県鈴鹿市長沢町1828-2</t>
  </si>
  <si>
    <t>競技方法</t>
  </si>
  <si>
    <t>団体対抗戦　（予選リーグ、順位決定トーナメントを予定しています（変動する可能性あり））</t>
  </si>
  <si>
    <t>3ダブルス、対戦結果に関わらず第3試合まで行います。（男女混成チーム可（男女比不問））</t>
  </si>
  <si>
    <t>競技規則</t>
  </si>
  <si>
    <t>現行日本バドミントン協会競技規則</t>
  </si>
  <si>
    <t>チーム編成</t>
  </si>
  <si>
    <r>
      <rPr>
        <sz val="11"/>
        <rFont val="ＭＳ Ｐゴシック"/>
        <family val="3"/>
        <charset val="128"/>
      </rPr>
      <t xml:space="preserve">１チーム  </t>
    </r>
    <r>
      <rPr>
        <sz val="11"/>
        <color rgb="FFFF0000"/>
        <rFont val="ＭＳ Ｐゴシック"/>
        <family val="3"/>
        <charset val="128"/>
      </rPr>
      <t>５名以上（第3ダブルス 1名のみ重複出場可能）</t>
    </r>
    <r>
      <rPr>
        <sz val="11"/>
        <rFont val="ＭＳ Ｐゴシック"/>
        <family val="3"/>
        <charset val="128"/>
      </rPr>
      <t>（性別問わず男女混成可）</t>
    </r>
  </si>
  <si>
    <r>
      <rPr>
        <sz val="11"/>
        <color rgb="FFFF0000"/>
        <rFont val="ＭＳ Ｐゴシック"/>
        <family val="3"/>
        <charset val="128"/>
      </rPr>
      <t>※ただし、重複出場できるのは</t>
    </r>
    <r>
      <rPr>
        <b/>
        <u/>
        <sz val="11"/>
        <color rgb="FFFF0000"/>
        <rFont val="ＭＳ Ｐゴシック"/>
        <family val="3"/>
        <charset val="128"/>
      </rPr>
      <t>１試合</t>
    </r>
    <r>
      <rPr>
        <sz val="11"/>
        <color rgb="FFFF0000"/>
        <rFont val="ＭＳ Ｐゴシック"/>
        <family val="3"/>
        <charset val="128"/>
      </rPr>
      <t>とする。</t>
    </r>
  </si>
  <si>
    <t>参加資格</t>
  </si>
  <si>
    <t>鈴鹿市内に活動拠点を置く団体および学校（高校以上）※選手の在住在勤不問</t>
  </si>
  <si>
    <t>※事前またはエントリー時に団体登録を済ませること</t>
  </si>
  <si>
    <t>使用球</t>
  </si>
  <si>
    <t>YONEX社　エアロセンサ500 相当球</t>
  </si>
  <si>
    <t>参加費</t>
  </si>
  <si>
    <t>百五銀行</t>
  </si>
  <si>
    <t>白子支店</t>
  </si>
  <si>
    <t>普通 0510295</t>
  </si>
  <si>
    <t>口座名：ｽｽﾞｶｼﾊﾞﾄﾞﾐﾝﾄﾝｷﾖｳｶｲ</t>
  </si>
  <si>
    <t>申込期日</t>
  </si>
  <si>
    <t>2025年9月27日【土】必着。</t>
  </si>
  <si>
    <r>
      <rPr>
        <sz val="11"/>
        <rFont val="ＭＳ Ｐゴシック"/>
        <family val="3"/>
        <charset val="128"/>
      </rPr>
      <t>※会場および大会運営上の都合により、申し込みが</t>
    </r>
    <r>
      <rPr>
        <b/>
        <u/>
        <sz val="11"/>
        <rFont val="ＭＳ Ｐゴシック"/>
        <family val="3"/>
        <charset val="128"/>
      </rPr>
      <t>予定チーム数（18チーム）を超えた場合</t>
    </r>
    <r>
      <rPr>
        <b/>
        <sz val="11"/>
        <rFont val="ＭＳ Ｐゴシック"/>
        <family val="3"/>
        <charset val="128"/>
      </rPr>
      <t>、</t>
    </r>
  </si>
  <si>
    <r>
      <rPr>
        <b/>
        <sz val="11"/>
        <rFont val="ＭＳ Ｐゴシック"/>
        <family val="3"/>
        <charset val="128"/>
      </rPr>
      <t>申込期日を待たず締め切る場合があります</t>
    </r>
    <r>
      <rPr>
        <sz val="11"/>
        <rFont val="ＭＳ Ｐゴシック"/>
        <family val="3"/>
        <charset val="128"/>
      </rPr>
      <t>のでご了承ください。</t>
    </r>
  </si>
  <si>
    <t>（複数チーム申し込まれた団体様には主催者より調整させて頂く場合もございます。）</t>
  </si>
  <si>
    <t>申込方法</t>
  </si>
  <si>
    <t>指定の申込用紙 又は 同一様式のものを、</t>
  </si>
  <si>
    <t>下記アドレス（鈴鹿市バドミントン協会）へ添付し送付すること。</t>
  </si>
  <si>
    <t>Email：　suzukabad@yahoo.co.jp</t>
  </si>
  <si>
    <t>※メール以外の参加申請は受け付けません</t>
  </si>
  <si>
    <t>服装</t>
  </si>
  <si>
    <t>特に規定しませんがバドミントンをプレーするために相応の服装のこと。</t>
  </si>
  <si>
    <t>（ジャージ、ブレーカー等　着用可 / 背面ゼッケンは任意とします）</t>
  </si>
  <si>
    <t>事務局がプレーに不相応と判断した場合は安全性を考慮して着替えを要請する場合があります。</t>
  </si>
  <si>
    <t>その他</t>
  </si>
  <si>
    <t>・今回の大会結果にて次回大会の組み合わせおよびクラス分けに反映します。</t>
  </si>
  <si>
    <t>・選手変更：大会当日を含め、本部が了承した場合可能とする。</t>
  </si>
  <si>
    <t>・一日掛け捨てスポーツ保険に加入します。（症状によっては適用されない場合があります）</t>
  </si>
  <si>
    <t>　プレー中などで負傷した場合は速やかに本部にご連絡ください。</t>
  </si>
  <si>
    <t>　緊急の選手変更などにより申込書に記載されていない選手には適用されない場合があります。</t>
  </si>
  <si>
    <t>・大会結果等、ホームページ掲載不可のチームは申込書の「Hp掲載」を「×」にしてください。</t>
  </si>
  <si>
    <t>・1試合３ダブルスとし「マッチポイント」「マッチゲーム数」についてはリーグ編成によって変動します。</t>
  </si>
  <si>
    <t>乗合のお願い</t>
  </si>
  <si>
    <r>
      <rPr>
        <sz val="11"/>
        <rFont val="ＭＳ Ｐゴシック"/>
        <family val="3"/>
        <charset val="128"/>
      </rPr>
      <t>西部体育館駐車場の収容台数に限りがございます。</t>
    </r>
    <r>
      <rPr>
        <u/>
        <sz val="11"/>
        <color rgb="FFFF0000"/>
        <rFont val="ＭＳ Ｐゴシック"/>
        <family val="3"/>
        <charset val="128"/>
      </rPr>
      <t>各チーム</t>
    </r>
    <r>
      <rPr>
        <b/>
        <u/>
        <sz val="11"/>
        <color rgb="FFFF0000"/>
        <rFont val="ＭＳ Ｐゴシック"/>
        <family val="3"/>
        <charset val="128"/>
      </rPr>
      <t>乗り合い</t>
    </r>
    <r>
      <rPr>
        <u/>
        <sz val="11"/>
        <color rgb="FFFF0000"/>
        <rFont val="ＭＳ Ｐゴシック"/>
        <family val="3"/>
        <charset val="128"/>
      </rPr>
      <t>でのご来場をお願い致します。</t>
    </r>
  </si>
  <si>
    <t>代表者会議</t>
  </si>
  <si>
    <r>
      <rPr>
        <sz val="11"/>
        <color rgb="FFFF0000"/>
        <rFont val="ＭＳ Ｐゴシック"/>
        <family val="3"/>
        <charset val="128"/>
      </rPr>
      <t>※</t>
    </r>
    <r>
      <rPr>
        <b/>
        <u/>
        <sz val="11"/>
        <color rgb="FFFF0000"/>
        <rFont val="ＭＳ Ｐゴシック"/>
        <family val="3"/>
        <charset val="128"/>
      </rPr>
      <t>10月10日（金）19:00-20:00</t>
    </r>
    <r>
      <rPr>
        <sz val="11"/>
        <color rgb="FFFF0000"/>
        <rFont val="ＭＳ Ｐゴシック"/>
        <family val="3"/>
        <charset val="128"/>
      </rPr>
      <t xml:space="preserve">：代表者会議　 （参加団体 </t>
    </r>
    <r>
      <rPr>
        <b/>
        <u/>
        <sz val="11"/>
        <color rgb="FFFF0000"/>
        <rFont val="ＭＳ Ｐゴシック"/>
        <family val="3"/>
        <charset val="128"/>
      </rPr>
      <t>1名以上の出席をご予定願います</t>
    </r>
    <r>
      <rPr>
        <u/>
        <sz val="11"/>
        <color rgb="FFFF0000"/>
        <rFont val="ＭＳ Ｐゴシック"/>
        <family val="3"/>
        <charset val="128"/>
      </rPr>
      <t>）</t>
    </r>
  </si>
  <si>
    <t>　会場：鈴鹿市立旭が丘小学校　体育館ミーティングルーム</t>
  </si>
  <si>
    <t>個人情報</t>
  </si>
  <si>
    <t>申込書に記載された「代表者氏名」「選手氏名」「性別」「連絡先」などの個人情報については</t>
  </si>
  <si>
    <t>取り扱い</t>
  </si>
  <si>
    <t>本大会運営以外では使用はしません。</t>
  </si>
  <si>
    <t>2025年度　鈴鹿市バドミントンクラブ対抗戦　（申込用紙）</t>
  </si>
  <si>
    <t>団体名</t>
  </si>
  <si>
    <t>代表者</t>
  </si>
  <si>
    <t>TEL</t>
  </si>
  <si>
    <t>Hp掲載</t>
  </si>
  <si>
    <t>○</t>
  </si>
  <si>
    <t>Aチーム</t>
  </si>
  <si>
    <t>Bチーム</t>
  </si>
  <si>
    <t>Cチーム</t>
  </si>
  <si>
    <t>男子</t>
  </si>
  <si>
    <t>氏名</t>
  </si>
  <si>
    <t>性別</t>
  </si>
  <si>
    <t>女子</t>
  </si>
  <si>
    <t>×</t>
  </si>
  <si>
    <t>監督</t>
  </si>
  <si>
    <t>未回答</t>
  </si>
  <si>
    <t>選手</t>
  </si>
  <si>
    <t>＜参加費＞</t>
  </si>
  <si>
    <t>※上記個人情報は大会運営にのみ使用します。</t>
  </si>
  <si>
    <t>単価</t>
  </si>
  <si>
    <t>チーム数</t>
  </si>
  <si>
    <t>　※複数の場合チーム内のランキング順に申請のこと</t>
  </si>
  <si>
    <t>合計</t>
  </si>
  <si>
    <r>
      <rPr>
        <sz val="11"/>
        <color rgb="FFFF0000"/>
        <rFont val="ＭＳ Ｐゴシック"/>
        <family val="3"/>
        <charset val="128"/>
      </rPr>
      <t>　　　</t>
    </r>
    <r>
      <rPr>
        <u/>
        <sz val="11"/>
        <color rgb="FFFF0000"/>
        <rFont val="ＭＳ Ｐゴシック"/>
        <family val="3"/>
        <charset val="128"/>
      </rPr>
      <t>（上位順に A → Zチーム）</t>
    </r>
  </si>
  <si>
    <t>Dチーム</t>
  </si>
  <si>
    <t>Eチーム</t>
  </si>
  <si>
    <t>Fチーム</t>
  </si>
  <si>
    <t>※</t>
  </si>
  <si>
    <t>駐車場について</t>
  </si>
  <si>
    <t>要項に「乗り合い」を依頼。</t>
  </si>
  <si>
    <t>各チームに「駐車券」の配布</t>
  </si>
  <si>
    <t>鈴峰中学借用</t>
  </si>
  <si>
    <t>日本一たい焼き借用</t>
  </si>
  <si>
    <t>監督者会議日程調整</t>
  </si>
  <si>
    <t>事前調整して要項に記載</t>
  </si>
  <si>
    <r>
      <rPr>
        <u/>
        <sz val="11"/>
        <color rgb="FFFF0000"/>
        <rFont val="ＭＳ Ｐゴシック"/>
        <family val="3"/>
        <charset val="128"/>
      </rPr>
      <t>８,０００円</t>
    </r>
    <r>
      <rPr>
        <sz val="11"/>
        <rFont val="ＭＳ Ｐゴシック"/>
        <family val="3"/>
        <charset val="128"/>
      </rPr>
      <t xml:space="preserve"> / １チーム （申込期日までに下記口座に振り込む）</t>
    </r>
    <r>
      <rPr>
        <sz val="8"/>
        <rFont val="ＭＳ Ｐゴシック"/>
        <family val="3"/>
        <charset val="128"/>
      </rPr>
      <t>※</t>
    </r>
    <r>
      <rPr>
        <b/>
        <u/>
        <sz val="8"/>
        <color rgb="FFFF0000"/>
        <rFont val="ＭＳ Ｐゴシック"/>
        <family val="3"/>
        <charset val="128"/>
      </rPr>
      <t>シャトル代高騰</t>
    </r>
    <r>
      <rPr>
        <sz val="8"/>
        <color rgb="FFFF0000"/>
        <rFont val="ＭＳ Ｐゴシック"/>
        <family val="3"/>
        <charset val="128"/>
      </rPr>
      <t>による値上げにご理解お願い致します。</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</si>
</sst>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 &quot;¥&quot;* #,##0_ ;_ &quot;¥&quot;* \-#,##0_ ;_ &quot;¥&quot;* &quot;-&quot;_ ;_ @_ "/>
  </numFmts>
  <fonts count="24">
    <font>
      <sz val="11"/>
      <name val="ＭＳ Ｐゴシック"/>
      <charset val="128"/>
    </font>
    <font>
      <sz val="12"/>
      <color theme="1"/>
      <name val="ＭＳ Ｐゴシック"/>
      <family val="3"/>
      <charset val="128"/>
    </font>
    <font>
      <sz val="11"/>
      <color theme="1"/>
      <name val="ＭＳ Ｐゴシック"/>
      <family val="3"/>
      <charset val="128"/>
    </font>
    <font>
      <b/>
      <u/>
      <sz val="12"/>
      <color theme="1"/>
      <name val="ＭＳ Ｐゴシック"/>
      <family val="3"/>
      <charset val="128"/>
    </font>
    <font>
      <sz val="10"/>
      <color theme="1"/>
      <name val="ＭＳ Ｐゴシック"/>
      <family val="3"/>
      <charset val="128"/>
    </font>
    <font>
      <u/>
      <sz val="11"/>
      <color theme="1"/>
      <name val="ＭＳ Ｐゴシック"/>
      <family val="3"/>
      <charset val="128"/>
    </font>
    <font>
      <b/>
      <u/>
      <sz val="11"/>
      <color theme="1"/>
      <name val="ＭＳ Ｐゴシック"/>
      <family val="3"/>
      <charset val="128"/>
    </font>
    <font>
      <sz val="11"/>
      <color rgb="FFFF0000"/>
      <name val="ＭＳ Ｐゴシック"/>
      <family val="3"/>
      <charset val="128"/>
    </font>
    <font>
      <u/>
      <sz val="11"/>
      <color rgb="FFFF0000"/>
      <name val="ＭＳ Ｐゴシック"/>
      <family val="3"/>
      <charset val="128"/>
    </font>
    <font>
      <sz val="11"/>
      <color theme="0" tint="-4.9989318521683403E-2"/>
      <name val="ＭＳ Ｐゴシック"/>
      <family val="3"/>
      <charset val="128"/>
    </font>
    <font>
      <sz val="11"/>
      <color indexed="8"/>
      <name val="ＭＳ Ｐゴシック"/>
      <family val="3"/>
      <charset val="128"/>
    </font>
    <font>
      <u/>
      <sz val="11"/>
      <name val="ＭＳ Ｐゴシック"/>
      <family val="3"/>
      <charset val="128"/>
    </font>
    <font>
      <u/>
      <sz val="11"/>
      <color indexed="12"/>
      <name val="ＭＳ Ｐゴシック"/>
      <family val="3"/>
      <charset val="128"/>
    </font>
    <font>
      <sz val="11"/>
      <color rgb="FF222222"/>
      <name val="ＭＳ Ｐゴシック"/>
      <family val="3"/>
      <charset val="128"/>
    </font>
    <font>
      <u/>
      <sz val="11"/>
      <color indexed="8"/>
      <name val="ＭＳ Ｐゴシック"/>
      <family val="3"/>
      <charset val="128"/>
    </font>
    <font>
      <b/>
      <u/>
      <sz val="11"/>
      <color rgb="FFFF0000"/>
      <name val="ＭＳ Ｐゴシック"/>
      <family val="3"/>
      <charset val="128"/>
    </font>
    <font>
      <b/>
      <u/>
      <sz val="11"/>
      <name val="ＭＳ Ｐゴシック"/>
      <family val="3"/>
      <charset val="128"/>
    </font>
    <font>
      <b/>
      <sz val="11"/>
      <name val="ＭＳ Ｐゴシック"/>
      <family val="3"/>
      <charset val="128"/>
    </font>
    <font>
      <b/>
      <sz val="9"/>
      <name val="MS P ゴシック"/>
      <charset val="128"/>
    </font>
    <font>
      <sz val="11"/>
      <name val="ＭＳ Ｐゴシック"/>
      <family val="3"/>
      <charset val="128"/>
    </font>
    <font>
      <sz val="6"/>
      <name val="ＭＳ Ｐゴシック"/>
      <family val="3"/>
      <charset val="128"/>
    </font>
    <font>
      <sz val="8"/>
      <name val="ＭＳ Ｐゴシック"/>
      <family val="3"/>
      <charset val="128"/>
    </font>
    <font>
      <b/>
      <u/>
      <sz val="8"/>
      <color rgb="FFFF0000"/>
      <name val="ＭＳ Ｐゴシック"/>
      <family val="3"/>
      <charset val="128"/>
    </font>
    <font>
      <sz val="8"/>
      <color rgb="FFFF0000"/>
      <name val="ＭＳ Ｐゴシック"/>
      <family val="3"/>
      <charset val="128"/>
    </font>
  </fonts>
  <fills count="2">
    <fill>
      <patternFill patternType="none"/>
    </fill>
    <fill>
      <patternFill patternType="gray125"/>
    </fill>
  </fills>
  <borders count="4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4">
    <xf numFmtId="0" fontId="0" fillId="0" borderId="0">
      <alignment vertical="center"/>
    </xf>
    <xf numFmtId="38" fontId="19"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9" fillId="0" borderId="0"/>
  </cellStyleXfs>
  <cellXfs count="79">
    <xf numFmtId="0" fontId="0" fillId="0" borderId="0" xfId="0">
      <alignment vertical="center"/>
    </xf>
    <xf numFmtId="0" fontId="1" fillId="0" borderId="0" xfId="3" applyFont="1" applyAlignment="1">
      <alignment vertical="center"/>
    </xf>
    <xf numFmtId="0" fontId="1" fillId="0" borderId="0" xfId="3"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3" fillId="0" borderId="0" xfId="3" applyFont="1" applyAlignment="1">
      <alignment horizontal="left" vertical="center" indent="1"/>
    </xf>
    <xf numFmtId="0" fontId="1" fillId="0" borderId="1" xfId="3" applyFont="1" applyBorder="1" applyAlignment="1">
      <alignment horizontal="center" vertical="center"/>
    </xf>
    <xf numFmtId="0" fontId="1" fillId="0" borderId="2" xfId="3" applyFont="1" applyBorder="1" applyAlignment="1">
      <alignment horizontal="center" vertical="center"/>
    </xf>
    <xf numFmtId="0" fontId="1" fillId="0" borderId="3" xfId="3" applyFont="1" applyBorder="1" applyAlignment="1">
      <alignment horizontal="centerContinuous" vertical="center"/>
    </xf>
    <xf numFmtId="0" fontId="1" fillId="0" borderId="4" xfId="3" applyFont="1" applyBorder="1" applyAlignment="1">
      <alignment horizontal="centerContinuous" vertical="center"/>
    </xf>
    <xf numFmtId="0" fontId="1" fillId="0" borderId="5" xfId="3" applyFont="1" applyBorder="1" applyAlignment="1">
      <alignment horizontal="centerContinuous" vertical="center"/>
    </xf>
    <xf numFmtId="0" fontId="1" fillId="0" borderId="6" xfId="3" applyFont="1" applyBorder="1" applyAlignment="1">
      <alignment horizontal="center" vertical="center"/>
    </xf>
    <xf numFmtId="0" fontId="2" fillId="0" borderId="7" xfId="3" applyFont="1" applyBorder="1" applyAlignment="1">
      <alignment horizontal="center" vertical="center"/>
    </xf>
    <xf numFmtId="0" fontId="4" fillId="0" borderId="8" xfId="3" applyFont="1" applyBorder="1" applyAlignment="1" applyProtection="1">
      <alignment vertical="center"/>
      <protection locked="0"/>
    </xf>
    <xf numFmtId="0" fontId="2" fillId="0" borderId="9" xfId="3" applyFont="1" applyBorder="1" applyAlignment="1" applyProtection="1">
      <alignment vertical="center"/>
      <protection locked="0"/>
    </xf>
    <xf numFmtId="0" fontId="2" fillId="0" borderId="10" xfId="3" applyFont="1" applyBorder="1" applyAlignment="1" applyProtection="1">
      <alignment vertical="center"/>
      <protection locked="0"/>
    </xf>
    <xf numFmtId="0" fontId="2" fillId="0" borderId="11" xfId="3" applyFont="1" applyBorder="1" applyAlignment="1" applyProtection="1">
      <alignment vertical="center"/>
      <protection locked="0"/>
    </xf>
    <xf numFmtId="49" fontId="2" fillId="0" borderId="8" xfId="3" applyNumberFormat="1" applyFont="1" applyBorder="1" applyAlignment="1" applyProtection="1">
      <alignment vertical="center"/>
      <protection locked="0"/>
    </xf>
    <xf numFmtId="0" fontId="2" fillId="0" borderId="12" xfId="3" applyFont="1" applyBorder="1" applyAlignment="1" applyProtection="1">
      <alignment horizontal="center" vertical="center"/>
      <protection locked="0"/>
    </xf>
    <xf numFmtId="0" fontId="2" fillId="0" borderId="13" xfId="3" applyFont="1" applyBorder="1" applyAlignment="1">
      <alignment horizontal="center" vertical="center"/>
    </xf>
    <xf numFmtId="0" fontId="4" fillId="0" borderId="14" xfId="3" applyFont="1" applyBorder="1" applyAlignment="1">
      <alignment horizontal="left" vertical="center" indent="1"/>
    </xf>
    <xf numFmtId="0" fontId="4" fillId="0" borderId="15" xfId="3" applyFont="1" applyBorder="1" applyAlignment="1">
      <alignment horizontal="left" vertical="center" indent="1"/>
    </xf>
    <xf numFmtId="0" fontId="1" fillId="0" borderId="16" xfId="3" applyFont="1" applyBorder="1" applyAlignment="1">
      <alignment horizontal="center" vertical="center"/>
    </xf>
    <xf numFmtId="0" fontId="1" fillId="0" borderId="14" xfId="3" applyFont="1" applyBorder="1" applyAlignment="1">
      <alignment horizontal="center" vertical="center"/>
    </xf>
    <xf numFmtId="0" fontId="1" fillId="0" borderId="17" xfId="3" applyFont="1" applyBorder="1" applyAlignment="1">
      <alignment horizontal="center" vertical="center"/>
    </xf>
    <xf numFmtId="0" fontId="2" fillId="0" borderId="16" xfId="3" applyFont="1" applyBorder="1" applyAlignment="1">
      <alignment horizontal="center" vertical="center"/>
    </xf>
    <xf numFmtId="0" fontId="2" fillId="0" borderId="14" xfId="3" applyFont="1" applyBorder="1" applyAlignment="1" applyProtection="1">
      <alignment horizontal="left" vertical="center" indent="1"/>
      <protection locked="0"/>
    </xf>
    <xf numFmtId="0" fontId="2" fillId="0" borderId="18" xfId="3" applyFont="1" applyBorder="1" applyAlignment="1" applyProtection="1">
      <alignment horizontal="left" vertical="center" indent="1"/>
      <protection locked="0"/>
    </xf>
    <xf numFmtId="0" fontId="1" fillId="0" borderId="19" xfId="3" applyFont="1" applyBorder="1" applyAlignment="1" applyProtection="1">
      <alignment horizontal="center" vertical="center"/>
      <protection locked="0"/>
    </xf>
    <xf numFmtId="0" fontId="2" fillId="0" borderId="1" xfId="3" applyFont="1" applyBorder="1" applyAlignment="1">
      <alignment horizontal="center" vertical="center"/>
    </xf>
    <xf numFmtId="0" fontId="2" fillId="0" borderId="20" xfId="3" applyFont="1" applyBorder="1" applyAlignment="1" applyProtection="1">
      <alignment horizontal="left" vertical="center" indent="1"/>
      <protection locked="0"/>
    </xf>
    <xf numFmtId="0" fontId="2" fillId="0" borderId="6" xfId="3" applyFont="1" applyBorder="1" applyAlignment="1" applyProtection="1">
      <alignment horizontal="left" vertical="center" indent="1"/>
      <protection locked="0"/>
    </xf>
    <xf numFmtId="0" fontId="2" fillId="0" borderId="21" xfId="3" applyFont="1" applyBorder="1" applyAlignment="1">
      <alignment horizontal="center" vertical="center"/>
    </xf>
    <xf numFmtId="0" fontId="2" fillId="0" borderId="22" xfId="3" applyFont="1" applyBorder="1" applyAlignment="1" applyProtection="1">
      <alignment horizontal="left" vertical="center" indent="1"/>
      <protection locked="0"/>
    </xf>
    <xf numFmtId="0" fontId="2" fillId="0" borderId="23" xfId="3" applyFont="1" applyBorder="1" applyAlignment="1" applyProtection="1">
      <alignment horizontal="left" vertical="center" indent="1"/>
      <protection locked="0"/>
    </xf>
    <xf numFmtId="0" fontId="2" fillId="0" borderId="12" xfId="3" applyFont="1" applyBorder="1" applyAlignment="1" applyProtection="1">
      <alignment horizontal="left" vertical="center" indent="1"/>
      <protection locked="0"/>
    </xf>
    <xf numFmtId="0" fontId="5" fillId="0" borderId="0" xfId="3" applyFont="1" applyAlignment="1">
      <alignment vertical="center"/>
    </xf>
    <xf numFmtId="0" fontId="6" fillId="0" borderId="0" xfId="3" applyFont="1" applyAlignment="1">
      <alignment vertical="center"/>
    </xf>
    <xf numFmtId="0" fontId="2" fillId="0" borderId="1" xfId="3" applyFont="1" applyBorder="1" applyAlignment="1">
      <alignment vertical="center"/>
    </xf>
    <xf numFmtId="42" fontId="2" fillId="0" borderId="6" xfId="1" applyNumberFormat="1" applyFont="1" applyBorder="1" applyAlignment="1">
      <alignment vertical="center"/>
    </xf>
    <xf numFmtId="0" fontId="2" fillId="0" borderId="24" xfId="3" applyFont="1" applyBorder="1" applyAlignment="1">
      <alignment vertical="center"/>
    </xf>
    <xf numFmtId="38" fontId="2" fillId="0" borderId="25" xfId="1" applyFont="1" applyBorder="1" applyAlignment="1" applyProtection="1">
      <alignment vertical="center"/>
    </xf>
    <xf numFmtId="0" fontId="7" fillId="0" borderId="26" xfId="0" applyFont="1" applyBorder="1">
      <alignment vertical="center"/>
    </xf>
    <xf numFmtId="0" fontId="2" fillId="0" borderId="16" xfId="3" applyFont="1" applyBorder="1" applyAlignment="1">
      <alignment vertical="center"/>
    </xf>
    <xf numFmtId="42" fontId="2" fillId="0" borderId="17" xfId="1" applyNumberFormat="1" applyFont="1" applyBorder="1" applyAlignment="1">
      <alignment vertical="center"/>
    </xf>
    <xf numFmtId="0" fontId="8" fillId="0" borderId="26" xfId="3" applyFont="1" applyBorder="1" applyAlignment="1">
      <alignment vertical="center"/>
    </xf>
    <xf numFmtId="0" fontId="9" fillId="0" borderId="0" xfId="3" applyFont="1" applyAlignment="1">
      <alignment vertical="center"/>
    </xf>
    <xf numFmtId="0" fontId="10" fillId="0" borderId="0" xfId="0" applyFont="1">
      <alignment vertical="center"/>
    </xf>
    <xf numFmtId="58" fontId="0" fillId="0" borderId="0" xfId="0" applyNumberFormat="1" applyAlignment="1">
      <alignment horizontal="right" vertical="center"/>
    </xf>
    <xf numFmtId="0" fontId="11" fillId="0" borderId="0" xfId="0" applyFont="1">
      <alignment vertical="center"/>
    </xf>
    <xf numFmtId="0" fontId="0" fillId="0" borderId="0" xfId="0" applyAlignment="1">
      <alignment horizontal="righ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12" fillId="0" borderId="28" xfId="2" applyFill="1" applyBorder="1" applyAlignment="1" applyProtection="1">
      <alignment vertical="center"/>
    </xf>
    <xf numFmtId="0" fontId="13" fillId="0" borderId="30" xfId="0" applyFont="1" applyBorder="1">
      <alignment vertical="center"/>
    </xf>
    <xf numFmtId="0" fontId="10" fillId="0" borderId="35" xfId="0" applyFont="1"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10" fillId="0" borderId="27" xfId="0" applyFont="1" applyBorder="1">
      <alignment vertical="center"/>
    </xf>
    <xf numFmtId="0" fontId="10" fillId="0" borderId="31" xfId="0" applyFont="1" applyBorder="1">
      <alignment vertical="center"/>
    </xf>
    <xf numFmtId="0" fontId="7" fillId="0" borderId="36" xfId="0" applyFont="1" applyBorder="1">
      <alignment vertical="center"/>
    </xf>
    <xf numFmtId="0" fontId="8" fillId="0" borderId="36" xfId="0" applyFont="1" applyBorder="1">
      <alignment vertical="center"/>
    </xf>
    <xf numFmtId="0" fontId="10" fillId="0" borderId="39" xfId="0" applyFont="1" applyBorder="1">
      <alignment vertical="center"/>
    </xf>
    <xf numFmtId="0" fontId="0" fillId="0" borderId="40" xfId="0" applyBorder="1">
      <alignment vertical="center"/>
    </xf>
    <xf numFmtId="0" fontId="0" fillId="0" borderId="41" xfId="0" applyBorder="1">
      <alignment vertical="center"/>
    </xf>
    <xf numFmtId="0" fontId="11" fillId="0" borderId="32" xfId="0" applyFont="1" applyBorder="1">
      <alignment vertical="center"/>
    </xf>
    <xf numFmtId="0" fontId="11" fillId="0" borderId="40" xfId="2" applyFont="1" applyFill="1" applyBorder="1" applyAlignment="1" applyProtection="1">
      <alignment vertical="center"/>
    </xf>
    <xf numFmtId="0" fontId="14" fillId="0" borderId="39" xfId="0" applyFont="1" applyBorder="1">
      <alignment vertical="center"/>
    </xf>
    <xf numFmtId="0" fontId="7" fillId="0" borderId="40" xfId="0" applyFont="1" applyBorder="1">
      <alignment vertical="center"/>
    </xf>
    <xf numFmtId="0" fontId="0" fillId="0" borderId="36" xfId="0" applyBorder="1" applyAlignment="1">
      <alignment horizontal="left" vertical="center"/>
    </xf>
    <xf numFmtId="0" fontId="10" fillId="0" borderId="31" xfId="0" applyFont="1" applyBorder="1" applyAlignment="1">
      <alignment horizontal="justify" vertical="center"/>
    </xf>
    <xf numFmtId="0" fontId="19" fillId="0" borderId="32" xfId="0" applyFont="1" applyBorder="1">
      <alignment vertical="center"/>
    </xf>
  </cellXfs>
  <cellStyles count="4">
    <cellStyle name="ハイパーリンク" xfId="2" builtinId="8"/>
    <cellStyle name="桁区切り" xfId="1" builtinId="6"/>
    <cellStyle name="標準" xfId="0" builtinId="0"/>
    <cellStyle name="標準 2" xfId="3" xr:uid="{00000000-0005-0000-0000-000031000000}"/>
  </cellStyles>
  <dxfs count="0"/>
  <tableStyles count="1" defaultTableStyle="TableStyleMedium2" defaultPivotStyle="PivotStyleLight16">
    <tableStyle name="Invisible" pivot="0" table="0" count="0" xr9:uid="{79B3BA28-CD13-4D13-BEF9-67EA05FFD89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uzuka.lg.jp/shisei/shisetsu/1004371/1004374.html"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2"/>
    <pageSetUpPr fitToPage="1"/>
  </sheetPr>
  <dimension ref="A1:H47"/>
  <sheetViews>
    <sheetView topLeftCell="A9" zoomScaleNormal="100" workbookViewId="0">
      <selection activeCell="M17" sqref="M17"/>
    </sheetView>
  </sheetViews>
  <sheetFormatPr defaultColWidth="9" defaultRowHeight="13"/>
  <cols>
    <col min="1" max="1" width="3.26953125" customWidth="1"/>
    <col min="2" max="2" width="11.7265625" customWidth="1"/>
    <col min="8" max="8" width="46.90625" customWidth="1"/>
  </cols>
  <sheetData>
    <row r="1" spans="1:8">
      <c r="A1" s="47"/>
      <c r="B1" s="47" t="s">
        <v>0</v>
      </c>
    </row>
    <row r="2" spans="1:8">
      <c r="H2" s="48" t="s">
        <v>1</v>
      </c>
    </row>
    <row r="3" spans="1:8">
      <c r="G3" t="s">
        <v>2</v>
      </c>
    </row>
    <row r="4" spans="1:8" ht="23.15" customHeight="1">
      <c r="B4" s="49" t="s">
        <v>3</v>
      </c>
      <c r="C4" s="49"/>
    </row>
    <row r="5" spans="1:8" ht="23.15" customHeight="1">
      <c r="B5" t="s">
        <v>4</v>
      </c>
    </row>
    <row r="6" spans="1:8" ht="23.15" customHeight="1">
      <c r="E6" s="50" t="s">
        <v>5</v>
      </c>
    </row>
    <row r="7" spans="1:8" ht="23.15" customHeight="1">
      <c r="A7" s="51">
        <v>1</v>
      </c>
      <c r="B7" s="51" t="s">
        <v>6</v>
      </c>
      <c r="C7" s="52" t="s">
        <v>7</v>
      </c>
      <c r="D7" s="53"/>
      <c r="E7" s="53"/>
      <c r="F7" s="53"/>
      <c r="G7" s="53"/>
      <c r="H7" s="54"/>
    </row>
    <row r="8" spans="1:8" ht="23.15" customHeight="1">
      <c r="A8" s="51">
        <v>2</v>
      </c>
      <c r="B8" s="51" t="s">
        <v>8</v>
      </c>
      <c r="C8" s="52" t="s">
        <v>9</v>
      </c>
      <c r="D8" s="53"/>
      <c r="E8" s="53"/>
      <c r="F8" s="53"/>
      <c r="G8" s="53"/>
      <c r="H8" s="54"/>
    </row>
    <row r="9" spans="1:8" ht="23.15" customHeight="1">
      <c r="A9" s="55">
        <v>3</v>
      </c>
      <c r="B9" s="55" t="s">
        <v>10</v>
      </c>
      <c r="C9" s="56" t="s">
        <v>11</v>
      </c>
      <c r="D9" s="57"/>
      <c r="E9" s="57"/>
      <c r="F9" s="57"/>
      <c r="G9" s="57"/>
      <c r="H9" s="58"/>
    </row>
    <row r="10" spans="1:8" ht="23.15" customHeight="1">
      <c r="A10" s="51">
        <v>4</v>
      </c>
      <c r="B10" s="51" t="s">
        <v>12</v>
      </c>
      <c r="C10" s="59" t="s">
        <v>13</v>
      </c>
      <c r="D10" s="53"/>
      <c r="E10" s="53"/>
      <c r="F10" s="53" t="s">
        <v>14</v>
      </c>
      <c r="G10" s="53"/>
      <c r="H10" s="60" t="s">
        <v>15</v>
      </c>
    </row>
    <row r="11" spans="1:8" ht="23.15" customHeight="1">
      <c r="A11" s="55">
        <v>5</v>
      </c>
      <c r="B11" s="55" t="s">
        <v>16</v>
      </c>
      <c r="C11" s="56" t="s">
        <v>17</v>
      </c>
      <c r="D11" s="57"/>
      <c r="E11" s="57"/>
      <c r="F11" s="57"/>
      <c r="G11" s="57"/>
      <c r="H11" s="58"/>
    </row>
    <row r="12" spans="1:8" ht="23.15" customHeight="1">
      <c r="A12" s="61"/>
      <c r="B12" s="61"/>
      <c r="C12" s="62" t="s">
        <v>18</v>
      </c>
      <c r="D12" s="63"/>
      <c r="E12" s="63"/>
      <c r="F12" s="63"/>
      <c r="G12" s="63"/>
      <c r="H12" s="64"/>
    </row>
    <row r="13" spans="1:8" ht="23.15" customHeight="1">
      <c r="A13" s="65">
        <v>6</v>
      </c>
      <c r="B13" s="65" t="s">
        <v>19</v>
      </c>
      <c r="C13" s="52" t="s">
        <v>20</v>
      </c>
      <c r="D13" s="53"/>
      <c r="E13" s="53"/>
      <c r="F13" s="53"/>
      <c r="G13" s="53"/>
      <c r="H13" s="54"/>
    </row>
    <row r="14" spans="1:8" ht="23.15" customHeight="1">
      <c r="A14" s="66">
        <v>7</v>
      </c>
      <c r="B14" s="66" t="s">
        <v>21</v>
      </c>
      <c r="C14" s="56" t="s">
        <v>22</v>
      </c>
      <c r="D14" s="57"/>
      <c r="E14" s="57"/>
      <c r="F14" s="57"/>
      <c r="G14" s="57"/>
      <c r="H14" s="58"/>
    </row>
    <row r="15" spans="1:8" ht="23.15" customHeight="1">
      <c r="A15" s="61"/>
      <c r="B15" s="61"/>
      <c r="C15" s="67" t="s">
        <v>23</v>
      </c>
      <c r="D15" s="63"/>
      <c r="E15" s="63"/>
      <c r="F15" s="63"/>
      <c r="G15" s="63"/>
      <c r="H15" s="64"/>
    </row>
    <row r="16" spans="1:8" ht="23.15" customHeight="1">
      <c r="A16" s="66">
        <v>8</v>
      </c>
      <c r="B16" s="66" t="s">
        <v>24</v>
      </c>
      <c r="C16" s="56" t="s">
        <v>25</v>
      </c>
      <c r="D16" s="57"/>
      <c r="E16" s="57"/>
      <c r="F16" s="57"/>
      <c r="G16" s="57"/>
      <c r="H16" s="58"/>
    </row>
    <row r="17" spans="1:8" ht="23.15" customHeight="1">
      <c r="A17" s="61"/>
      <c r="B17" s="61"/>
      <c r="C17" s="68" t="s">
        <v>26</v>
      </c>
      <c r="D17" s="63"/>
      <c r="E17" s="63"/>
      <c r="F17" s="63"/>
      <c r="G17" s="63"/>
      <c r="H17" s="64"/>
    </row>
    <row r="18" spans="1:8" ht="23.15" customHeight="1">
      <c r="A18" s="65">
        <v>9</v>
      </c>
      <c r="B18" s="65" t="s">
        <v>27</v>
      </c>
      <c r="C18" s="52" t="s">
        <v>28</v>
      </c>
      <c r="D18" s="53"/>
      <c r="E18" s="53"/>
      <c r="F18" s="53"/>
      <c r="G18" s="53"/>
      <c r="H18" s="54"/>
    </row>
    <row r="19" spans="1:8" ht="23.15" customHeight="1">
      <c r="A19" s="66">
        <v>10</v>
      </c>
      <c r="B19" s="66" t="s">
        <v>29</v>
      </c>
      <c r="C19" s="78" t="s">
        <v>100</v>
      </c>
      <c r="D19" s="57"/>
      <c r="E19" s="57"/>
      <c r="F19" s="57"/>
      <c r="G19" s="57"/>
      <c r="H19" s="58"/>
    </row>
    <row r="20" spans="1:8" ht="23.15" customHeight="1">
      <c r="A20" s="69"/>
      <c r="B20" s="69"/>
      <c r="C20" s="70" t="s">
        <v>30</v>
      </c>
      <c r="D20" t="s">
        <v>31</v>
      </c>
      <c r="E20" t="s">
        <v>32</v>
      </c>
      <c r="G20" t="s">
        <v>33</v>
      </c>
      <c r="H20" s="71"/>
    </row>
    <row r="21" spans="1:8" ht="23.15" customHeight="1">
      <c r="A21" s="66">
        <v>11</v>
      </c>
      <c r="B21" s="66" t="s">
        <v>34</v>
      </c>
      <c r="C21" s="72" t="s">
        <v>35</v>
      </c>
      <c r="D21" s="57"/>
      <c r="E21" s="57"/>
      <c r="F21" s="57"/>
      <c r="G21" s="57"/>
      <c r="H21" s="58"/>
    </row>
    <row r="22" spans="1:8" ht="23.15" customHeight="1">
      <c r="A22" s="69"/>
      <c r="B22" s="69"/>
      <c r="C22" s="70" t="s">
        <v>36</v>
      </c>
      <c r="H22" s="71"/>
    </row>
    <row r="23" spans="1:8" ht="23.15" customHeight="1">
      <c r="A23" s="69"/>
      <c r="B23" s="69"/>
      <c r="C23" s="70" t="s">
        <v>37</v>
      </c>
      <c r="H23" s="71"/>
    </row>
    <row r="24" spans="1:8" ht="23.15" customHeight="1">
      <c r="A24" s="61"/>
      <c r="B24" s="61"/>
      <c r="C24" s="62" t="s">
        <v>38</v>
      </c>
      <c r="D24" s="63"/>
      <c r="E24" s="63"/>
      <c r="F24" s="63"/>
      <c r="G24" s="63"/>
      <c r="H24" s="64"/>
    </row>
    <row r="25" spans="1:8" ht="23.15" customHeight="1">
      <c r="A25" s="69">
        <v>12</v>
      </c>
      <c r="B25" s="69" t="s">
        <v>39</v>
      </c>
      <c r="C25" s="70" t="s">
        <v>40</v>
      </c>
      <c r="H25" s="71"/>
    </row>
    <row r="26" spans="1:8" ht="23.15" customHeight="1">
      <c r="A26" s="69"/>
      <c r="B26" s="69"/>
      <c r="C26" s="70" t="s">
        <v>41</v>
      </c>
      <c r="H26" s="71"/>
    </row>
    <row r="27" spans="1:8" ht="23.15" customHeight="1">
      <c r="A27" s="69"/>
      <c r="B27" s="69"/>
      <c r="C27" t="s">
        <v>42</v>
      </c>
      <c r="H27" s="71"/>
    </row>
    <row r="28" spans="1:8" ht="23.15" customHeight="1">
      <c r="A28" s="69"/>
      <c r="B28" s="69"/>
      <c r="C28" s="73" t="s">
        <v>43</v>
      </c>
      <c r="H28" s="71"/>
    </row>
    <row r="29" spans="1:8" ht="23.15" customHeight="1">
      <c r="A29" s="66">
        <v>13</v>
      </c>
      <c r="B29" s="66" t="s">
        <v>44</v>
      </c>
      <c r="C29" s="56" t="s">
        <v>45</v>
      </c>
      <c r="D29" s="57"/>
      <c r="E29" s="57"/>
      <c r="F29" s="57"/>
      <c r="G29" s="57"/>
      <c r="H29" s="58"/>
    </row>
    <row r="30" spans="1:8" ht="23.15" customHeight="1">
      <c r="A30" s="69"/>
      <c r="B30" s="69"/>
      <c r="C30" s="70" t="s">
        <v>46</v>
      </c>
      <c r="H30" s="71"/>
    </row>
    <row r="31" spans="1:8" ht="23.15" customHeight="1">
      <c r="A31" s="61"/>
      <c r="B31" s="61"/>
      <c r="C31" s="62" t="s">
        <v>47</v>
      </c>
      <c r="D31" s="63"/>
      <c r="E31" s="63"/>
      <c r="F31" s="63"/>
      <c r="G31" s="63"/>
      <c r="H31" s="64"/>
    </row>
    <row r="32" spans="1:8" ht="23.15" customHeight="1">
      <c r="A32" s="66">
        <v>14</v>
      </c>
      <c r="B32" s="66" t="s">
        <v>48</v>
      </c>
      <c r="C32" s="56" t="s">
        <v>49</v>
      </c>
      <c r="D32" s="57"/>
      <c r="E32" s="57"/>
      <c r="F32" s="57"/>
      <c r="G32" s="57"/>
      <c r="H32" s="58"/>
    </row>
    <row r="33" spans="1:8" ht="23.15" customHeight="1">
      <c r="A33" s="69"/>
      <c r="B33" s="69"/>
      <c r="C33" s="70" t="s">
        <v>50</v>
      </c>
      <c r="H33" s="71"/>
    </row>
    <row r="34" spans="1:8" ht="23.15" customHeight="1">
      <c r="A34" s="69"/>
      <c r="B34" s="69"/>
      <c r="C34" s="70" t="s">
        <v>51</v>
      </c>
      <c r="H34" s="71"/>
    </row>
    <row r="35" spans="1:8" ht="23.15" customHeight="1">
      <c r="A35" s="69"/>
      <c r="B35" s="69"/>
      <c r="C35" s="70" t="s">
        <v>52</v>
      </c>
      <c r="H35" s="71"/>
    </row>
    <row r="36" spans="1:8" ht="23.15" customHeight="1">
      <c r="A36" s="69"/>
      <c r="B36" s="69"/>
      <c r="C36" s="70" t="s">
        <v>53</v>
      </c>
      <c r="H36" s="71"/>
    </row>
    <row r="37" spans="1:8" ht="23.15" customHeight="1">
      <c r="A37" s="69"/>
      <c r="B37" s="69"/>
      <c r="C37" s="70" t="s">
        <v>54</v>
      </c>
      <c r="H37" s="71"/>
    </row>
    <row r="38" spans="1:8" ht="23.15" customHeight="1">
      <c r="A38" s="69"/>
      <c r="B38" s="69"/>
      <c r="C38" s="70" t="s">
        <v>55</v>
      </c>
      <c r="H38" s="71"/>
    </row>
    <row r="39" spans="1:8" ht="23.15" customHeight="1">
      <c r="A39" s="69"/>
      <c r="B39" s="74" t="s">
        <v>56</v>
      </c>
      <c r="C39" s="70" t="s">
        <v>57</v>
      </c>
      <c r="H39" s="71"/>
    </row>
    <row r="40" spans="1:8" ht="23.15" customHeight="1">
      <c r="A40" s="69"/>
      <c r="B40" s="74" t="s">
        <v>58</v>
      </c>
      <c r="C40" s="75" t="s">
        <v>59</v>
      </c>
      <c r="H40" s="71"/>
    </row>
    <row r="41" spans="1:8" ht="23.15" customHeight="1">
      <c r="A41" s="69"/>
      <c r="B41" s="69"/>
      <c r="C41" s="76" t="s">
        <v>60</v>
      </c>
      <c r="D41" s="63"/>
      <c r="E41" s="63"/>
      <c r="F41" s="63"/>
      <c r="G41" s="63"/>
      <c r="H41" s="64"/>
    </row>
    <row r="42" spans="1:8" ht="23.15" customHeight="1">
      <c r="A42" s="66">
        <v>15</v>
      </c>
      <c r="B42" s="77" t="s">
        <v>61</v>
      </c>
      <c r="C42" t="s">
        <v>62</v>
      </c>
      <c r="E42" s="57"/>
      <c r="F42" s="57"/>
      <c r="G42" s="57"/>
      <c r="H42" s="58"/>
    </row>
    <row r="43" spans="1:8" ht="23.15" customHeight="1">
      <c r="A43" s="61"/>
      <c r="B43" s="61" t="s">
        <v>63</v>
      </c>
      <c r="C43" s="62" t="s">
        <v>64</v>
      </c>
      <c r="D43" s="63"/>
      <c r="E43" s="63"/>
      <c r="F43" s="63"/>
      <c r="G43" s="63"/>
      <c r="H43" s="64"/>
    </row>
    <row r="44" spans="1:8" ht="23.15" customHeight="1"/>
    <row r="45" spans="1:8" ht="23.15" customHeight="1"/>
    <row r="46" spans="1:8" ht="23.15" customHeight="1"/>
    <row r="47" spans="1:8" ht="23.15" customHeight="1"/>
  </sheetData>
  <phoneticPr fontId="20"/>
  <hyperlinks>
    <hyperlink ref="C10" r:id="rId1" xr:uid="{00000000-0004-0000-0000-000000000000}"/>
  </hyperlinks>
  <pageMargins left="0.59055118110236204" right="0.59055118110236204" top="0.59055118110236204" bottom="0.59055118110236204" header="0.511811023622047" footer="0.511811023622047"/>
  <pageSetup paperSize="9" scale="83"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6"/>
  <sheetViews>
    <sheetView tabSelected="1" workbookViewId="0">
      <selection activeCell="K8" sqref="K8"/>
    </sheetView>
  </sheetViews>
  <sheetFormatPr defaultColWidth="9" defaultRowHeight="20.149999999999999" customHeight="1"/>
  <cols>
    <col min="1" max="1" width="1.6328125" style="3" customWidth="1"/>
    <col min="2" max="2" width="4.453125" style="4" customWidth="1"/>
    <col min="3" max="3" width="18.6328125" style="3" customWidth="1"/>
    <col min="4" max="4" width="8.6328125" style="3" customWidth="1"/>
    <col min="5" max="5" width="18.6328125" style="3" customWidth="1"/>
    <col min="6" max="6" width="8.6328125" style="3" customWidth="1"/>
    <col min="7" max="7" width="18.6328125" style="3" customWidth="1"/>
    <col min="8" max="8" width="8.6328125" style="3" customWidth="1"/>
    <col min="9" max="9" width="19.26953125" style="3" customWidth="1"/>
    <col min="10" max="16384" width="9" style="3"/>
  </cols>
  <sheetData>
    <row r="1" spans="2:10" ht="28.5" customHeight="1"/>
    <row r="2" spans="2:10" s="1" customFormat="1" ht="28.5" customHeight="1">
      <c r="B2" s="5" t="s">
        <v>65</v>
      </c>
    </row>
    <row r="3" spans="2:10" s="2" customFormat="1" ht="30" customHeight="1">
      <c r="B3" s="6"/>
      <c r="C3" s="7" t="s">
        <v>66</v>
      </c>
      <c r="D3" s="8" t="s">
        <v>67</v>
      </c>
      <c r="E3" s="9"/>
      <c r="F3" s="10"/>
      <c r="G3" s="7" t="s">
        <v>68</v>
      </c>
      <c r="H3" s="11" t="s">
        <v>69</v>
      </c>
    </row>
    <row r="4" spans="2:10" ht="30" customHeight="1">
      <c r="B4" s="12"/>
      <c r="C4" s="13"/>
      <c r="D4" s="14"/>
      <c r="E4" s="15"/>
      <c r="F4" s="16"/>
      <c r="G4" s="17"/>
      <c r="H4" s="18" t="s">
        <v>70</v>
      </c>
    </row>
    <row r="5" spans="2:10" ht="30" customHeight="1">
      <c r="B5" s="19"/>
      <c r="C5" s="20" t="s">
        <v>71</v>
      </c>
      <c r="D5" s="21"/>
      <c r="E5" s="20" t="s">
        <v>72</v>
      </c>
      <c r="F5" s="21"/>
      <c r="G5" s="20" t="s">
        <v>73</v>
      </c>
      <c r="H5" s="21"/>
      <c r="I5" s="46" t="s">
        <v>74</v>
      </c>
      <c r="J5" s="46" t="s">
        <v>70</v>
      </c>
    </row>
    <row r="6" spans="2:10" ht="30" customHeight="1">
      <c r="B6" s="22"/>
      <c r="C6" s="23" t="s">
        <v>75</v>
      </c>
      <c r="D6" s="24" t="s">
        <v>76</v>
      </c>
      <c r="E6" s="23" t="s">
        <v>75</v>
      </c>
      <c r="F6" s="24" t="s">
        <v>76</v>
      </c>
      <c r="G6" s="23" t="s">
        <v>75</v>
      </c>
      <c r="H6" s="24" t="s">
        <v>76</v>
      </c>
      <c r="I6" s="46" t="s">
        <v>77</v>
      </c>
      <c r="J6" s="46" t="s">
        <v>78</v>
      </c>
    </row>
    <row r="7" spans="2:10" ht="30" customHeight="1">
      <c r="B7" s="25" t="s">
        <v>79</v>
      </c>
      <c r="C7" s="26"/>
      <c r="D7" s="27"/>
      <c r="E7" s="28"/>
      <c r="F7" s="27"/>
      <c r="G7" s="28"/>
      <c r="H7" s="27"/>
      <c r="I7" s="46" t="s">
        <v>80</v>
      </c>
      <c r="J7" s="46"/>
    </row>
    <row r="8" spans="2:10" ht="30" customHeight="1">
      <c r="B8" s="29" t="s">
        <v>81</v>
      </c>
      <c r="C8" s="30"/>
      <c r="D8" s="31"/>
      <c r="E8" s="30"/>
      <c r="F8" s="31"/>
      <c r="G8" s="30"/>
      <c r="H8" s="31"/>
      <c r="I8" s="46"/>
      <c r="J8" s="46"/>
    </row>
    <row r="9" spans="2:10" ht="30" customHeight="1">
      <c r="B9" s="32"/>
      <c r="C9" s="33"/>
      <c r="D9" s="27"/>
      <c r="E9" s="33"/>
      <c r="F9" s="27"/>
      <c r="G9" s="33"/>
      <c r="H9" s="27"/>
      <c r="I9" s="46"/>
      <c r="J9" s="46"/>
    </row>
    <row r="10" spans="2:10" ht="30" customHeight="1">
      <c r="B10" s="32"/>
      <c r="C10" s="33"/>
      <c r="D10" s="27"/>
      <c r="E10" s="33"/>
      <c r="F10" s="27"/>
      <c r="G10" s="33"/>
      <c r="H10" s="27"/>
      <c r="I10" s="46"/>
      <c r="J10" s="46"/>
    </row>
    <row r="11" spans="2:10" ht="30" customHeight="1">
      <c r="B11" s="32"/>
      <c r="C11" s="33"/>
      <c r="D11" s="27"/>
      <c r="E11" s="33"/>
      <c r="F11" s="27"/>
      <c r="G11" s="33"/>
      <c r="H11" s="27"/>
    </row>
    <row r="12" spans="2:10" ht="30" customHeight="1">
      <c r="B12" s="32"/>
      <c r="C12" s="33"/>
      <c r="D12" s="27"/>
      <c r="E12" s="33"/>
      <c r="F12" s="27"/>
      <c r="G12" s="33"/>
      <c r="H12" s="27"/>
    </row>
    <row r="13" spans="2:10" ht="30" customHeight="1">
      <c r="B13" s="32"/>
      <c r="C13" s="33"/>
      <c r="D13" s="27"/>
      <c r="E13" s="33"/>
      <c r="F13" s="27"/>
      <c r="G13" s="33"/>
      <c r="H13" s="27"/>
    </row>
    <row r="14" spans="2:10" ht="30" customHeight="1">
      <c r="B14" s="32"/>
      <c r="C14" s="33"/>
      <c r="D14" s="27"/>
      <c r="E14" s="33"/>
      <c r="F14" s="27"/>
      <c r="G14" s="33"/>
      <c r="H14" s="27"/>
    </row>
    <row r="15" spans="2:10" ht="30" customHeight="1">
      <c r="B15" s="32"/>
      <c r="C15" s="33"/>
      <c r="D15" s="27"/>
      <c r="E15" s="33"/>
      <c r="F15" s="27"/>
      <c r="G15" s="33"/>
      <c r="H15" s="27"/>
    </row>
    <row r="16" spans="2:10" ht="30" customHeight="1">
      <c r="B16" s="32"/>
      <c r="C16" s="33"/>
      <c r="D16" s="27"/>
      <c r="E16" s="33"/>
      <c r="F16" s="27"/>
      <c r="G16" s="33"/>
      <c r="H16" s="27"/>
    </row>
    <row r="17" spans="2:8" ht="30" customHeight="1">
      <c r="B17" s="32"/>
      <c r="C17" s="33"/>
      <c r="D17" s="27"/>
      <c r="E17" s="33"/>
      <c r="F17" s="27"/>
      <c r="G17" s="33"/>
      <c r="H17" s="27"/>
    </row>
    <row r="18" spans="2:8" ht="30" customHeight="1">
      <c r="B18" s="12"/>
      <c r="C18" s="34"/>
      <c r="D18" s="35"/>
      <c r="E18" s="34"/>
      <c r="F18" s="35"/>
      <c r="G18" s="34"/>
      <c r="H18" s="35"/>
    </row>
    <row r="19" spans="2:8" ht="12" customHeight="1">
      <c r="C19" s="36"/>
      <c r="D19" s="36"/>
      <c r="E19" s="36"/>
      <c r="F19" s="36"/>
      <c r="G19" s="36"/>
      <c r="H19" s="4"/>
    </row>
    <row r="20" spans="2:8" ht="22" customHeight="1">
      <c r="C20" s="36" t="s">
        <v>82</v>
      </c>
      <c r="D20" s="36"/>
      <c r="E20" s="37" t="s">
        <v>83</v>
      </c>
      <c r="F20" s="36"/>
      <c r="G20" s="36"/>
      <c r="H20" s="4"/>
    </row>
    <row r="21" spans="2:8" ht="22" customHeight="1">
      <c r="C21" s="38" t="s">
        <v>84</v>
      </c>
      <c r="D21" s="39">
        <v>8000</v>
      </c>
      <c r="E21" s="36"/>
      <c r="F21" s="37"/>
      <c r="G21" s="36"/>
      <c r="H21" s="4"/>
    </row>
    <row r="22" spans="2:8" ht="22" customHeight="1">
      <c r="C22" s="40" t="s">
        <v>85</v>
      </c>
      <c r="D22" s="41">
        <f>COUNTA(C8,E8,G8)</f>
        <v>0</v>
      </c>
      <c r="E22" s="42" t="s">
        <v>86</v>
      </c>
      <c r="F22" s="36"/>
      <c r="G22" s="36"/>
      <c r="H22" s="4"/>
    </row>
    <row r="23" spans="2:8" ht="22" customHeight="1">
      <c r="C23" s="43" t="s">
        <v>87</v>
      </c>
      <c r="D23" s="44">
        <f>D21*D22</f>
        <v>0</v>
      </c>
      <c r="E23" s="45" t="s">
        <v>88</v>
      </c>
      <c r="F23" s="36"/>
      <c r="G23" s="36"/>
      <c r="H23" s="4"/>
    </row>
    <row r="24" spans="2:8" ht="22" customHeight="1">
      <c r="C24" s="36"/>
      <c r="D24" s="36"/>
      <c r="E24" s="36"/>
      <c r="F24" s="36"/>
      <c r="G24" s="36"/>
      <c r="H24" s="4"/>
    </row>
    <row r="25" spans="2:8" ht="22" customHeight="1">
      <c r="C25" s="37"/>
      <c r="D25" s="37"/>
      <c r="E25" s="37"/>
      <c r="F25" s="37"/>
      <c r="G25" s="37"/>
    </row>
    <row r="26" spans="2:8" ht="22" customHeight="1"/>
  </sheetData>
  <phoneticPr fontId="20"/>
  <dataValidations count="2">
    <dataValidation type="list" allowBlank="1" showInputMessage="1" showErrorMessage="1" sqref="H4" xr:uid="{00000000-0002-0000-0100-000000000000}">
      <formula1>$J$5:$J$9</formula1>
    </dataValidation>
    <dataValidation type="list" allowBlank="1" showInputMessage="1" showErrorMessage="1" sqref="D7:D18 F7:F18 H7:H18" xr:uid="{00000000-0002-0000-0100-000001000000}">
      <formula1>$I$5:$I$10</formula1>
    </dataValidation>
  </dataValidations>
  <pageMargins left="0.75" right="0.75" top="1" bottom="1" header="0.51200000000000001" footer="0.51200000000000001"/>
  <pageSetup paperSize="9" orientation="portrait"/>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6"/>
  <sheetViews>
    <sheetView workbookViewId="0">
      <selection activeCell="K17" sqref="K17"/>
    </sheetView>
  </sheetViews>
  <sheetFormatPr defaultColWidth="9" defaultRowHeight="20.149999999999999" customHeight="1"/>
  <cols>
    <col min="1" max="1" width="1.6328125" style="3" customWidth="1"/>
    <col min="2" max="2" width="4.453125" style="4" customWidth="1"/>
    <col min="3" max="3" width="18.6328125" style="3" customWidth="1"/>
    <col min="4" max="4" width="8.6328125" style="3" customWidth="1"/>
    <col min="5" max="5" width="18.6328125" style="3" customWidth="1"/>
    <col min="6" max="6" width="8.6328125" style="3" customWidth="1"/>
    <col min="7" max="7" width="18.6328125" style="3" customWidth="1"/>
    <col min="8" max="8" width="8.6328125" style="3" customWidth="1"/>
    <col min="9" max="9" width="19.26953125" style="3" customWidth="1"/>
    <col min="10" max="16384" width="9" style="3"/>
  </cols>
  <sheetData>
    <row r="1" spans="2:10" ht="28.5" customHeight="1"/>
    <row r="2" spans="2:10" s="1" customFormat="1" ht="28.5" customHeight="1">
      <c r="B2" s="5" t="str">
        <f>クラブ対抗_申込書ABC!B2</f>
        <v>2025年度　鈴鹿市バドミントンクラブ対抗戦　（申込用紙）</v>
      </c>
    </row>
    <row r="3" spans="2:10" s="2" customFormat="1" ht="30" customHeight="1">
      <c r="B3" s="6"/>
      <c r="C3" s="7" t="s">
        <v>66</v>
      </c>
      <c r="D3" s="8" t="s">
        <v>67</v>
      </c>
      <c r="E3" s="9"/>
      <c r="F3" s="10"/>
      <c r="G3" s="7" t="s">
        <v>68</v>
      </c>
      <c r="H3" s="11" t="s">
        <v>69</v>
      </c>
    </row>
    <row r="4" spans="2:10" ht="30" customHeight="1">
      <c r="B4" s="12"/>
      <c r="C4" s="13"/>
      <c r="D4" s="14"/>
      <c r="E4" s="15"/>
      <c r="F4" s="16"/>
      <c r="G4" s="17"/>
      <c r="H4" s="18" t="s">
        <v>70</v>
      </c>
    </row>
    <row r="5" spans="2:10" ht="30" customHeight="1">
      <c r="B5" s="19"/>
      <c r="C5" s="20" t="s">
        <v>89</v>
      </c>
      <c r="D5" s="21"/>
      <c r="E5" s="20" t="s">
        <v>90</v>
      </c>
      <c r="F5" s="21"/>
      <c r="G5" s="20" t="s">
        <v>91</v>
      </c>
      <c r="H5" s="21"/>
      <c r="I5" s="46" t="s">
        <v>74</v>
      </c>
      <c r="J5" s="46" t="s">
        <v>70</v>
      </c>
    </row>
    <row r="6" spans="2:10" ht="30" customHeight="1">
      <c r="B6" s="22"/>
      <c r="C6" s="23" t="s">
        <v>75</v>
      </c>
      <c r="D6" s="24" t="s">
        <v>76</v>
      </c>
      <c r="E6" s="23" t="s">
        <v>75</v>
      </c>
      <c r="F6" s="24" t="s">
        <v>76</v>
      </c>
      <c r="G6" s="23" t="s">
        <v>75</v>
      </c>
      <c r="H6" s="24" t="s">
        <v>76</v>
      </c>
      <c r="I6" s="46" t="s">
        <v>77</v>
      </c>
      <c r="J6" s="46" t="s">
        <v>78</v>
      </c>
    </row>
    <row r="7" spans="2:10" ht="30" customHeight="1">
      <c r="B7" s="25" t="s">
        <v>79</v>
      </c>
      <c r="C7" s="26"/>
      <c r="D7" s="27"/>
      <c r="E7" s="28"/>
      <c r="F7" s="27"/>
      <c r="G7" s="28"/>
      <c r="H7" s="27"/>
      <c r="I7" s="46" t="s">
        <v>80</v>
      </c>
      <c r="J7" s="46"/>
    </row>
    <row r="8" spans="2:10" ht="30" customHeight="1">
      <c r="B8" s="29" t="s">
        <v>81</v>
      </c>
      <c r="C8" s="30"/>
      <c r="D8" s="31"/>
      <c r="E8" s="30"/>
      <c r="F8" s="31"/>
      <c r="G8" s="30"/>
      <c r="H8" s="31"/>
      <c r="I8" s="46"/>
      <c r="J8" s="46"/>
    </row>
    <row r="9" spans="2:10" ht="30" customHeight="1">
      <c r="B9" s="32"/>
      <c r="C9" s="33"/>
      <c r="D9" s="27"/>
      <c r="E9" s="33"/>
      <c r="F9" s="27"/>
      <c r="G9" s="33"/>
      <c r="H9" s="27"/>
      <c r="I9" s="46"/>
      <c r="J9" s="46"/>
    </row>
    <row r="10" spans="2:10" ht="30" customHeight="1">
      <c r="B10" s="32"/>
      <c r="C10" s="33"/>
      <c r="D10" s="27"/>
      <c r="E10" s="33"/>
      <c r="F10" s="27"/>
      <c r="G10" s="33"/>
      <c r="H10" s="27"/>
      <c r="I10" s="46"/>
      <c r="J10" s="46"/>
    </row>
    <row r="11" spans="2:10" ht="30" customHeight="1">
      <c r="B11" s="32"/>
      <c r="C11" s="33"/>
      <c r="D11" s="27"/>
      <c r="E11" s="33"/>
      <c r="F11" s="27"/>
      <c r="G11" s="33"/>
      <c r="H11" s="27"/>
    </row>
    <row r="12" spans="2:10" ht="30" customHeight="1">
      <c r="B12" s="32"/>
      <c r="C12" s="33"/>
      <c r="D12" s="27"/>
      <c r="E12" s="33"/>
      <c r="F12" s="27"/>
      <c r="G12" s="33"/>
      <c r="H12" s="27"/>
    </row>
    <row r="13" spans="2:10" ht="30" customHeight="1">
      <c r="B13" s="32"/>
      <c r="C13" s="33"/>
      <c r="D13" s="27"/>
      <c r="E13" s="33"/>
      <c r="F13" s="27"/>
      <c r="G13" s="33"/>
      <c r="H13" s="27"/>
    </row>
    <row r="14" spans="2:10" ht="30" customHeight="1">
      <c r="B14" s="32"/>
      <c r="C14" s="33"/>
      <c r="D14" s="27"/>
      <c r="E14" s="33"/>
      <c r="F14" s="27"/>
      <c r="G14" s="33"/>
      <c r="H14" s="27"/>
    </row>
    <row r="15" spans="2:10" ht="30" customHeight="1">
      <c r="B15" s="32"/>
      <c r="C15" s="33"/>
      <c r="D15" s="27"/>
      <c r="E15" s="33"/>
      <c r="F15" s="27"/>
      <c r="G15" s="33"/>
      <c r="H15" s="27"/>
    </row>
    <row r="16" spans="2:10" ht="30" customHeight="1">
      <c r="B16" s="32"/>
      <c r="C16" s="33"/>
      <c r="D16" s="27"/>
      <c r="E16" s="33"/>
      <c r="F16" s="27"/>
      <c r="G16" s="33"/>
      <c r="H16" s="27"/>
    </row>
    <row r="17" spans="2:8" ht="30" customHeight="1">
      <c r="B17" s="32"/>
      <c r="C17" s="33"/>
      <c r="D17" s="27"/>
      <c r="E17" s="33"/>
      <c r="F17" s="27"/>
      <c r="G17" s="33"/>
      <c r="H17" s="27"/>
    </row>
    <row r="18" spans="2:8" ht="30" customHeight="1">
      <c r="B18" s="12"/>
      <c r="C18" s="34"/>
      <c r="D18" s="35"/>
      <c r="E18" s="34"/>
      <c r="F18" s="35"/>
      <c r="G18" s="34"/>
      <c r="H18" s="35"/>
    </row>
    <row r="19" spans="2:8" ht="12" customHeight="1">
      <c r="C19" s="36"/>
      <c r="D19" s="36"/>
      <c r="E19" s="36"/>
      <c r="F19" s="36"/>
      <c r="G19" s="36"/>
      <c r="H19" s="4"/>
    </row>
    <row r="20" spans="2:8" ht="22" customHeight="1">
      <c r="C20" s="36" t="s">
        <v>82</v>
      </c>
      <c r="D20" s="36"/>
      <c r="E20" s="37" t="s">
        <v>83</v>
      </c>
      <c r="F20" s="36"/>
      <c r="G20" s="36"/>
      <c r="H20" s="4"/>
    </row>
    <row r="21" spans="2:8" ht="22" customHeight="1">
      <c r="C21" s="38" t="s">
        <v>84</v>
      </c>
      <c r="D21" s="39">
        <v>8000</v>
      </c>
      <c r="E21" s="36"/>
      <c r="F21" s="37"/>
      <c r="G21" s="36"/>
      <c r="H21" s="4"/>
    </row>
    <row r="22" spans="2:8" ht="22" customHeight="1">
      <c r="C22" s="40" t="s">
        <v>85</v>
      </c>
      <c r="D22" s="41">
        <f>COUNTA(C8,E8,G8)+クラブ対抗_申込書ABC!D22</f>
        <v>0</v>
      </c>
      <c r="E22" s="42" t="s">
        <v>86</v>
      </c>
      <c r="F22" s="36"/>
      <c r="G22" s="36"/>
      <c r="H22" s="4"/>
    </row>
    <row r="23" spans="2:8" ht="22" customHeight="1">
      <c r="C23" s="43" t="s">
        <v>87</v>
      </c>
      <c r="D23" s="44">
        <f>D21*D22</f>
        <v>0</v>
      </c>
      <c r="E23" s="45" t="s">
        <v>88</v>
      </c>
      <c r="F23" s="36"/>
      <c r="G23" s="36"/>
      <c r="H23" s="4"/>
    </row>
    <row r="24" spans="2:8" ht="22" customHeight="1">
      <c r="C24" s="36"/>
      <c r="D24" s="36"/>
      <c r="E24" s="36"/>
      <c r="F24" s="36"/>
      <c r="G24" s="36"/>
      <c r="H24" s="4"/>
    </row>
    <row r="25" spans="2:8" ht="22" customHeight="1">
      <c r="C25" s="37"/>
      <c r="D25" s="37"/>
      <c r="E25" s="37"/>
      <c r="F25" s="37"/>
      <c r="G25" s="37"/>
    </row>
    <row r="26" spans="2:8" ht="22" customHeight="1"/>
  </sheetData>
  <phoneticPr fontId="20"/>
  <dataValidations count="2">
    <dataValidation type="list" allowBlank="1" showInputMessage="1" showErrorMessage="1" sqref="H4" xr:uid="{00000000-0002-0000-0200-000000000000}">
      <formula1>$J$5:$J$9</formula1>
    </dataValidation>
    <dataValidation type="list" allowBlank="1" showInputMessage="1" showErrorMessage="1" sqref="D7:D18 F7:F18 H7:H18" xr:uid="{00000000-0002-0000-0200-000001000000}">
      <formula1>$I$5:$I$10</formula1>
    </dataValidation>
  </dataValidations>
  <pageMargins left="0.75" right="0.75" top="1" bottom="1" header="0.51200000000000001" footer="0.51200000000000001"/>
  <pageSetup paperSize="9" orientation="portrait"/>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B10"/>
  <sheetViews>
    <sheetView workbookViewId="0">
      <selection activeCell="B12" sqref="B12"/>
    </sheetView>
  </sheetViews>
  <sheetFormatPr defaultColWidth="9" defaultRowHeight="22.5" customHeight="1"/>
  <cols>
    <col min="1" max="1" width="3.36328125" customWidth="1"/>
    <col min="2" max="2" width="25.08984375" customWidth="1"/>
  </cols>
  <sheetData>
    <row r="3" spans="1:2" ht="22.5" customHeight="1">
      <c r="A3" t="s">
        <v>92</v>
      </c>
      <c r="B3" t="s">
        <v>93</v>
      </c>
    </row>
    <row r="4" spans="1:2" ht="22.5" customHeight="1">
      <c r="A4">
        <v>1</v>
      </c>
      <c r="B4" t="s">
        <v>94</v>
      </c>
    </row>
    <row r="5" spans="1:2" ht="22.5" customHeight="1">
      <c r="A5">
        <v>2</v>
      </c>
      <c r="B5" t="s">
        <v>95</v>
      </c>
    </row>
    <row r="6" spans="1:2" ht="22.5" customHeight="1">
      <c r="A6">
        <v>3</v>
      </c>
      <c r="B6" t="s">
        <v>96</v>
      </c>
    </row>
    <row r="7" spans="1:2" ht="22.5" customHeight="1">
      <c r="A7">
        <v>4</v>
      </c>
      <c r="B7" t="s">
        <v>97</v>
      </c>
    </row>
    <row r="9" spans="1:2" ht="22.5" customHeight="1">
      <c r="A9" t="s">
        <v>92</v>
      </c>
      <c r="B9" t="s">
        <v>98</v>
      </c>
    </row>
    <row r="10" spans="1:2" ht="22.5" customHeight="1">
      <c r="A10">
        <v>1</v>
      </c>
      <c r="B10" t="s">
        <v>99</v>
      </c>
    </row>
  </sheetData>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大会要項</vt:lpstr>
      <vt:lpstr>クラブ対抗_申込書ABC</vt:lpstr>
      <vt:lpstr>クラブ対抗_申込書DEF</vt:lpstr>
      <vt:lpstr>検討事項</vt:lpstr>
      <vt:lpstr>クラブ対抗_申込書ABC!Print_Area</vt:lpstr>
      <vt:lpstr>クラブ対抗_申込書DEF!Print_Area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Mutou, Yamato</dc:creator>
  <cp:lastModifiedBy>広行 辻</cp:lastModifiedBy>
  <cp:lastPrinted>2025-08-20T10:17:01Z</cp:lastPrinted>
  <dcterms:created xsi:type="dcterms:W3CDTF">2011-06-15T02:31:00Z</dcterms:created>
  <dcterms:modified xsi:type="dcterms:W3CDTF">2025-08-20T10:33:20Z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